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<sst xmlns="http://schemas.openxmlformats.org/spreadsheetml/2006/main" count="179" uniqueCount="95">
  <si>
    <t>Անվանում</t>
  </si>
  <si>
    <t>Համախառն հաշվեկշռային արժեք</t>
  </si>
  <si>
    <t>Կուտակված մաշվածություն</t>
  </si>
  <si>
    <t>Հաշվեկշռային արժեք</t>
  </si>
  <si>
    <t>Խաղասարք մանկական ճոճանակ</t>
  </si>
  <si>
    <t>Խաղասարք մանկական սղարան</t>
  </si>
  <si>
    <t>Խաղասարք մանկական պտտվող կարուսել</t>
  </si>
  <si>
    <t>Գրասեղան</t>
  </si>
  <si>
    <t>Սեղան խորհրդակցական</t>
  </si>
  <si>
    <t>Լրագրասեղան</t>
  </si>
  <si>
    <t>Բազմոց</t>
  </si>
  <si>
    <t>Բազկաթոռ</t>
  </si>
  <si>
    <t>Պահարան մետաղական</t>
  </si>
  <si>
    <t>Կախիչ</t>
  </si>
  <si>
    <t>Համակարգիչ Intel Core G3900</t>
  </si>
  <si>
    <t>Մոնիտոր Asus VP228</t>
  </si>
  <si>
    <t>Հեռուստացույց Hisense</t>
  </si>
  <si>
    <t>Հեռուստացույց JVC</t>
  </si>
  <si>
    <t>Սառնարան Hisense</t>
  </si>
  <si>
    <t>Ջերմաչափ ինֆրակարմիր Big Healthy</t>
  </si>
  <si>
    <t>Բարձրախոս</t>
  </si>
  <si>
    <t>Խոսափող</t>
  </si>
  <si>
    <t>Նվագարկիչ Samsung DVD-277</t>
  </si>
  <si>
    <t>Վարժասարք Green Hill</t>
  </si>
  <si>
    <t>Աթոռ փայտե</t>
  </si>
  <si>
    <t>Գրապահարան</t>
  </si>
  <si>
    <t>Դարակաշար մետաղական</t>
  </si>
  <si>
    <t>Սեղան մանկական</t>
  </si>
  <si>
    <t>Քարտադարակ</t>
  </si>
  <si>
    <t>Գրականություն</t>
  </si>
  <si>
    <t>Ընդամենը</t>
  </si>
  <si>
    <t>Հերթական համար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</si>
  <si>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</si>
  <si>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</si>
  <si>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</si>
  <si>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</si>
  <si>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</si>
  <si>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</si>
  <si>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</si>
  <si>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</si>
  <si>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</si>
  <si>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</si>
  <si>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</si>
  <si>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</si>
  <si>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</si>
  <si>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</si>
  <si>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</si>
  <si>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</si>
  <si>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</si>
  <si>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</si>
  <si>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</si>
  <si>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</si>
  <si>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</si>
  <si>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</si>
  <si>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</si>
  <si>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</si>
  <si>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</si>
  <si>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</si>
  <si>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</si>
  <si>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</si>
  <si>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</si>
  <si>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</si>
  <si>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</si>
  <si>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</si>
  <si>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</si>
  <si>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</si>
  <si>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</si>
  <si>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</si>
  <si>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</si>
  <si>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</si>
  <si>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</si>
  <si>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</si>
  <si>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</si>
  <si>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48</t>
  </si>
  <si>
    <t>8039</t>
  </si>
  <si>
    <t>Ռոյալ ,,Գերբշտատ,,</t>
  </si>
  <si>
    <t>Դաշնամուր  ,, Կրասնի Օկտյաբր,,</t>
  </si>
  <si>
    <t>Դաշնամուր  ,, Կոմիտաս,,</t>
  </si>
  <si>
    <t>Դաշնամուր  ,, Ռոյսլերն,,</t>
  </si>
  <si>
    <t>Թաթերական աթոռներ /4 տեղանոց/</t>
  </si>
  <si>
    <t>Գազի կաթսա ,,Մերկուրի,,</t>
  </si>
  <si>
    <t>Գազի կաթսա  ,, Սկյուռել,,</t>
  </si>
  <si>
    <t>Աթոռ կիսափափուկ</t>
  </si>
  <si>
    <t>Քանակ</t>
  </si>
  <si>
    <t>Չափման միավոր</t>
  </si>
  <si>
    <t>հատ</t>
  </si>
  <si>
    <t>Սեղան-նստարան աշակերտական</t>
  </si>
  <si>
    <t>Վարժասարք-վազքուղի RS Power</t>
  </si>
  <si>
    <t>Աբովյան համայնքի ավագանու</t>
  </si>
  <si>
    <t>2023 թվականի -------- փետրվարի</t>
  </si>
  <si>
    <t>N----------------- որոշման</t>
  </si>
  <si>
    <t>ՑՈՒՑԱԿ</t>
  </si>
  <si>
    <t>ԳՈՒՅՔԻ</t>
  </si>
  <si>
    <t xml:space="preserve">Հավելված N 3 </t>
  </si>
  <si>
    <t>« ՀՀ ԿՈՏԱՅՔԻ ՄԱՐԶԻ ԱՐԱՄՈՒՍԻ ՄԱՐԶԱՄՇԱԿՈՒՅԹԱՅԻՆ ԿԵՆՏՐՈՆ» ՀԻՄՆԱՐԿԻ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</si>
</sst>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0.0"/>
  </numFmts>
  <fonts count="5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er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Ger"/>
      <family val="0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4" fillId="33" borderId="10" xfId="0" applyNumberFormat="1" applyFont="1" applyFill="1" applyBorder="1" applyAlignment="1" applyProtection="1">
      <alignment horizontal="left" vertical="top" textRotation="90" wrapText="1" shrinkToFit="1" readingOrder="1"/>
      <protection/>
    </xf>
    <xf numFmtId="0" fontId="4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4" fillId="33" borderId="10" xfId="0" applyNumberFormat="1" applyFont="1" applyFill="1" applyBorder="1" applyAlignment="1" applyProtection="1">
      <alignment horizontal="center" vertical="center" textRotation="90" wrapText="1" shrinkToFit="1" readingOrder="1"/>
      <protection/>
    </xf>
    <xf numFmtId="49" fontId="45" fillId="0" borderId="10" xfId="0" applyNumberFormat="1" applyFont="1" applyBorder="1" applyAlignment="1" applyProtection="1">
      <alignment horizontal="left" vertical="top" wrapText="1" shrinkToFit="1" readingOrder="1"/>
      <protection/>
    </xf>
    <xf numFmtId="172" fontId="45" fillId="0" borderId="10" xfId="0" applyNumberFormat="1" applyFont="1" applyBorder="1" applyAlignment="1" applyProtection="1">
      <alignment horizontal="right" vertical="top" wrapText="1" shrinkToFit="1" readingOrder="1"/>
      <protection/>
    </xf>
    <xf numFmtId="172" fontId="45" fillId="34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46" fillId="35" borderId="10" xfId="0" applyNumberFormat="1" applyFont="1" applyFill="1" applyBorder="1" applyAlignment="1" applyProtection="1">
      <alignment horizontal="center" vertical="top" wrapText="1" shrinkToFit="1" readingOrder="1"/>
      <protection/>
    </xf>
    <xf numFmtId="172" fontId="46" fillId="35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47" fillId="0" borderId="0" xfId="0" applyFont="1" applyAlignment="1">
      <alignment horizontal="center"/>
    </xf>
    <xf numFmtId="0" fontId="46" fillId="35" borderId="10" xfId="0" applyNumberFormat="1" applyFont="1" applyFill="1" applyBorder="1" applyAlignment="1" applyProtection="1">
      <alignment horizontal="center" vertical="top" wrapText="1" shrinkToFit="1" readingOrder="1"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NumberFormat="1" applyFont="1" applyAlignment="1" applyProtection="1">
      <alignment horizontal="center" vertical="top" wrapText="1" shrinkToFit="1" readingOrder="1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9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5.7109375" style="0" customWidth="1"/>
    <col min="4" max="4" width="6.7109375" style="0" customWidth="1"/>
    <col min="5" max="5" width="11.28125" style="0" customWidth="1"/>
    <col min="6" max="6" width="14.57421875" style="0" customWidth="1"/>
    <col min="7" max="7" width="17.00390625" style="0" customWidth="1"/>
    <col min="8" max="8" width="12.421875" style="0" bestFit="1" customWidth="1"/>
  </cols>
  <sheetData>
    <row r="1" ht="15">
      <c r="G1" t="s">
        <v>93</v>
      </c>
    </row>
    <row r="2" ht="15">
      <c r="F2" t="s">
        <v>88</v>
      </c>
    </row>
    <row r="3" ht="15">
      <c r="F3" t="s">
        <v>89</v>
      </c>
    </row>
    <row r="4" ht="15">
      <c r="F4" t="s">
        <v>90</v>
      </c>
    </row>
    <row r="6" spans="1:7" ht="18.75">
      <c r="A6" s="14" t="s">
        <v>91</v>
      </c>
      <c r="B6" s="14"/>
      <c r="C6" s="14"/>
      <c r="D6" s="14"/>
      <c r="E6" s="14"/>
      <c r="F6" s="14"/>
      <c r="G6" s="14"/>
    </row>
    <row r="7" spans="1:7" ht="18.75">
      <c r="A7" s="12"/>
      <c r="B7" s="12"/>
      <c r="C7" s="12"/>
      <c r="D7" s="12"/>
      <c r="E7" s="12"/>
      <c r="F7" s="12"/>
      <c r="G7" s="12"/>
    </row>
    <row r="8" spans="1:7" ht="15">
      <c r="A8" s="15" t="s">
        <v>94</v>
      </c>
      <c r="B8" s="15"/>
      <c r="C8" s="15"/>
      <c r="D8" s="15"/>
      <c r="E8" s="15"/>
      <c r="F8" s="15"/>
      <c r="G8" s="15"/>
    </row>
    <row r="9" spans="1:7" ht="18.75">
      <c r="A9" s="12"/>
      <c r="B9" s="12"/>
      <c r="C9" s="12"/>
      <c r="D9" s="12"/>
      <c r="E9" s="12"/>
      <c r="F9" s="12"/>
      <c r="G9" s="12"/>
    </row>
    <row r="10" spans="1:7" ht="18" customHeight="1">
      <c r="A10" s="16" t="s">
        <v>92</v>
      </c>
      <c r="B10" s="16"/>
      <c r="C10" s="16"/>
      <c r="D10" s="16"/>
      <c r="E10" s="16"/>
      <c r="F10" s="16"/>
      <c r="G10" s="16"/>
    </row>
    <row r="11" ht="11.25" customHeight="1"/>
    <row r="12" spans="1:7" ht="60" customHeight="1">
      <c r="A12" s="4" t="s">
        <v>31</v>
      </c>
      <c r="B12" s="5" t="s">
        <v>0</v>
      </c>
      <c r="C12" s="6" t="s">
        <v>84</v>
      </c>
      <c r="D12" s="6" t="s">
        <v>83</v>
      </c>
      <c r="E12" s="5" t="s">
        <v>1</v>
      </c>
      <c r="F12" s="5" t="s">
        <v>2</v>
      </c>
      <c r="G12" s="5" t="s">
        <v>3</v>
      </c>
    </row>
    <row r="13" spans="1:7" ht="24.75" customHeight="1">
      <c r="A13" s="7" t="s">
        <v>32</v>
      </c>
      <c r="B13" s="7" t="s">
        <v>4</v>
      </c>
      <c r="C13" s="7" t="s">
        <v>85</v>
      </c>
      <c r="D13" s="7" t="s">
        <v>32</v>
      </c>
      <c r="E13" s="8">
        <v>117600</v>
      </c>
      <c r="F13" s="8">
        <v>8008</v>
      </c>
      <c r="G13" s="8">
        <v>109592</v>
      </c>
    </row>
    <row r="14" spans="1:7" ht="24.75" customHeight="1">
      <c r="A14" s="7" t="s">
        <v>33</v>
      </c>
      <c r="B14" s="7" t="s">
        <v>4</v>
      </c>
      <c r="C14" s="7" t="s">
        <v>85</v>
      </c>
      <c r="D14" s="7" t="s">
        <v>32</v>
      </c>
      <c r="E14" s="8">
        <v>78400</v>
      </c>
      <c r="F14" s="8">
        <v>5338.66</v>
      </c>
      <c r="G14" s="8">
        <v>73061.34</v>
      </c>
    </row>
    <row r="15" spans="1:7" ht="24.75" customHeight="1">
      <c r="A15" s="7" t="s">
        <v>34</v>
      </c>
      <c r="B15" s="7" t="s">
        <v>5</v>
      </c>
      <c r="C15" s="7" t="s">
        <v>85</v>
      </c>
      <c r="D15" s="7" t="s">
        <v>32</v>
      </c>
      <c r="E15" s="8">
        <v>53900</v>
      </c>
      <c r="F15" s="8">
        <v>3670.34</v>
      </c>
      <c r="G15" s="8">
        <v>50229.66</v>
      </c>
    </row>
    <row r="16" spans="1:7" ht="24.75" customHeight="1">
      <c r="A16" s="7" t="s">
        <v>35</v>
      </c>
      <c r="B16" s="7" t="s">
        <v>6</v>
      </c>
      <c r="C16" s="7" t="s">
        <v>85</v>
      </c>
      <c r="D16" s="7" t="s">
        <v>32</v>
      </c>
      <c r="E16" s="8">
        <v>39200</v>
      </c>
      <c r="F16" s="8">
        <v>2669.33</v>
      </c>
      <c r="G16" s="8">
        <v>36530.67</v>
      </c>
    </row>
    <row r="17" spans="1:7" ht="24.75" customHeight="1">
      <c r="A17" s="7" t="s">
        <v>36</v>
      </c>
      <c r="B17" s="7" t="s">
        <v>7</v>
      </c>
      <c r="C17" s="7" t="s">
        <v>85</v>
      </c>
      <c r="D17" s="7" t="s">
        <v>36</v>
      </c>
      <c r="E17" s="8">
        <v>9500</v>
      </c>
      <c r="F17" s="8">
        <v>8086.3</v>
      </c>
      <c r="G17" s="8">
        <v>1413.7</v>
      </c>
    </row>
    <row r="18" spans="1:7" ht="27.75" customHeight="1">
      <c r="A18" s="7" t="s">
        <v>37</v>
      </c>
      <c r="B18" s="7" t="s">
        <v>8</v>
      </c>
      <c r="C18" s="7" t="s">
        <v>85</v>
      </c>
      <c r="D18" s="7" t="s">
        <v>32</v>
      </c>
      <c r="E18" s="8">
        <v>9500</v>
      </c>
      <c r="F18" s="8">
        <v>8086.31</v>
      </c>
      <c r="G18" s="8">
        <v>1413.69</v>
      </c>
    </row>
    <row r="19" spans="1:8" ht="24.75" customHeight="1">
      <c r="A19" s="7" t="s">
        <v>38</v>
      </c>
      <c r="B19" s="7" t="s">
        <v>9</v>
      </c>
      <c r="C19" s="7" t="s">
        <v>85</v>
      </c>
      <c r="D19" s="7" t="s">
        <v>32</v>
      </c>
      <c r="E19" s="8">
        <v>14250</v>
      </c>
      <c r="F19" s="8">
        <v>4043.15</v>
      </c>
      <c r="G19" s="8">
        <v>10206.85</v>
      </c>
      <c r="H19" s="2"/>
    </row>
    <row r="20" spans="1:7" ht="24" customHeight="1">
      <c r="A20" s="7" t="s">
        <v>39</v>
      </c>
      <c r="B20" s="7" t="s">
        <v>10</v>
      </c>
      <c r="C20" s="7" t="s">
        <v>85</v>
      </c>
      <c r="D20" s="7" t="s">
        <v>32</v>
      </c>
      <c r="E20" s="8">
        <v>39200</v>
      </c>
      <c r="F20" s="8">
        <v>7414.82</v>
      </c>
      <c r="G20" s="8">
        <v>31785.18</v>
      </c>
    </row>
    <row r="21" spans="1:7" ht="24.75" customHeight="1">
      <c r="A21" s="7" t="s">
        <v>40</v>
      </c>
      <c r="B21" s="7" t="s">
        <v>11</v>
      </c>
      <c r="C21" s="7" t="s">
        <v>85</v>
      </c>
      <c r="D21" s="7" t="s">
        <v>33</v>
      </c>
      <c r="E21" s="8">
        <v>39200</v>
      </c>
      <c r="F21" s="8">
        <v>7414.82</v>
      </c>
      <c r="G21" s="8">
        <v>31785.18</v>
      </c>
    </row>
    <row r="22" spans="1:7" ht="24.75" customHeight="1">
      <c r="A22" s="7" t="s">
        <v>41</v>
      </c>
      <c r="B22" s="7" t="s">
        <v>12</v>
      </c>
      <c r="C22" s="7" t="s">
        <v>85</v>
      </c>
      <c r="D22" s="7" t="s">
        <v>33</v>
      </c>
      <c r="E22" s="9">
        <v>28500</v>
      </c>
      <c r="F22" s="8">
        <v>24258.92</v>
      </c>
      <c r="G22" s="8">
        <v>4241.08</v>
      </c>
    </row>
    <row r="23" spans="1:8" ht="24.75" customHeight="1">
      <c r="A23" s="7" t="s">
        <v>42</v>
      </c>
      <c r="B23" s="7" t="s">
        <v>12</v>
      </c>
      <c r="C23" s="7" t="s">
        <v>85</v>
      </c>
      <c r="D23" s="7" t="s">
        <v>32</v>
      </c>
      <c r="E23" s="8">
        <v>10450</v>
      </c>
      <c r="F23" s="8">
        <v>8894.94</v>
      </c>
      <c r="G23" s="8">
        <v>1555.06</v>
      </c>
      <c r="H23" s="2"/>
    </row>
    <row r="24" spans="1:7" ht="24.75" customHeight="1">
      <c r="A24" s="7" t="s">
        <v>43</v>
      </c>
      <c r="B24" s="7" t="s">
        <v>13</v>
      </c>
      <c r="C24" s="7" t="s">
        <v>85</v>
      </c>
      <c r="D24" s="7" t="s">
        <v>32</v>
      </c>
      <c r="E24" s="8">
        <v>4750</v>
      </c>
      <c r="F24" s="8">
        <v>4043.15</v>
      </c>
      <c r="G24" s="8">
        <v>706.85</v>
      </c>
    </row>
    <row r="25" spans="1:7" ht="24.75" customHeight="1">
      <c r="A25" s="7" t="s">
        <v>44</v>
      </c>
      <c r="B25" s="7" t="s">
        <v>14</v>
      </c>
      <c r="C25" s="7" t="s">
        <v>85</v>
      </c>
      <c r="D25" s="7" t="s">
        <v>32</v>
      </c>
      <c r="E25" s="8">
        <v>83300</v>
      </c>
      <c r="F25" s="8">
        <v>47269.45</v>
      </c>
      <c r="G25" s="8">
        <v>36030.55</v>
      </c>
    </row>
    <row r="26" spans="1:7" ht="24.75" customHeight="1">
      <c r="A26" s="7" t="s">
        <v>45</v>
      </c>
      <c r="B26" s="7" t="s">
        <v>15</v>
      </c>
      <c r="C26" s="7" t="s">
        <v>85</v>
      </c>
      <c r="D26" s="7" t="s">
        <v>32</v>
      </c>
      <c r="E26" s="8">
        <v>54057.1</v>
      </c>
      <c r="F26" s="8">
        <v>10618.36</v>
      </c>
      <c r="G26" s="8">
        <v>43438.74</v>
      </c>
    </row>
    <row r="27" spans="1:8" ht="24.75" customHeight="1">
      <c r="A27" s="7" t="s">
        <v>46</v>
      </c>
      <c r="B27" s="7" t="s">
        <v>16</v>
      </c>
      <c r="C27" s="7" t="s">
        <v>85</v>
      </c>
      <c r="D27" s="7" t="s">
        <v>32</v>
      </c>
      <c r="E27" s="8">
        <v>118800</v>
      </c>
      <c r="F27" s="8">
        <v>25280.36</v>
      </c>
      <c r="G27" s="8">
        <v>93519.64</v>
      </c>
      <c r="H27" s="1"/>
    </row>
    <row r="28" spans="1:7" ht="24.75" customHeight="1">
      <c r="A28" s="7" t="s">
        <v>47</v>
      </c>
      <c r="B28" s="7" t="s">
        <v>17</v>
      </c>
      <c r="C28" s="7" t="s">
        <v>85</v>
      </c>
      <c r="D28" s="7" t="s">
        <v>32</v>
      </c>
      <c r="E28" s="8">
        <v>4900</v>
      </c>
      <c r="F28" s="8">
        <v>4900</v>
      </c>
      <c r="G28" s="8">
        <v>0</v>
      </c>
    </row>
    <row r="29" spans="1:8" ht="24.75" customHeight="1">
      <c r="A29" s="7" t="s">
        <v>48</v>
      </c>
      <c r="B29" s="7" t="s">
        <v>18</v>
      </c>
      <c r="C29" s="7" t="s">
        <v>85</v>
      </c>
      <c r="D29" s="7" t="s">
        <v>32</v>
      </c>
      <c r="E29" s="8">
        <v>53900</v>
      </c>
      <c r="F29" s="8">
        <v>18984.48</v>
      </c>
      <c r="G29" s="8">
        <v>34915.52</v>
      </c>
      <c r="H29" s="1"/>
    </row>
    <row r="30" spans="1:7" ht="24.75" customHeight="1">
      <c r="A30" s="7" t="s">
        <v>49</v>
      </c>
      <c r="B30" s="7" t="s">
        <v>19</v>
      </c>
      <c r="C30" s="7" t="s">
        <v>85</v>
      </c>
      <c r="D30" s="7" t="s">
        <v>32</v>
      </c>
      <c r="E30" s="8">
        <v>19800</v>
      </c>
      <c r="F30" s="8">
        <v>1982.77</v>
      </c>
      <c r="G30" s="8">
        <v>17817.23</v>
      </c>
    </row>
    <row r="31" spans="1:7" ht="24.75" customHeight="1">
      <c r="A31" s="7" t="s">
        <v>50</v>
      </c>
      <c r="B31" s="7" t="s">
        <v>20</v>
      </c>
      <c r="C31" s="7" t="s">
        <v>85</v>
      </c>
      <c r="D31" s="7" t="s">
        <v>33</v>
      </c>
      <c r="E31" s="9">
        <v>53200</v>
      </c>
      <c r="F31" s="8">
        <v>31188.9</v>
      </c>
      <c r="G31" s="8">
        <v>23011.1</v>
      </c>
    </row>
    <row r="32" spans="1:7" ht="24.75" customHeight="1">
      <c r="A32" s="7" t="s">
        <v>51</v>
      </c>
      <c r="B32" s="7" t="s">
        <v>21</v>
      </c>
      <c r="C32" s="7" t="s">
        <v>85</v>
      </c>
      <c r="D32" s="7" t="s">
        <v>34</v>
      </c>
      <c r="E32" s="8">
        <v>14700</v>
      </c>
      <c r="F32" s="8">
        <v>1501.5</v>
      </c>
      <c r="G32" s="8">
        <v>13198.5</v>
      </c>
    </row>
    <row r="33" spans="1:7" ht="24.75" customHeight="1">
      <c r="A33" s="7" t="s">
        <v>52</v>
      </c>
      <c r="B33" s="7" t="s">
        <v>22</v>
      </c>
      <c r="C33" s="7" t="s">
        <v>85</v>
      </c>
      <c r="D33" s="7" t="s">
        <v>32</v>
      </c>
      <c r="E33" s="8">
        <v>6370</v>
      </c>
      <c r="F33" s="8">
        <v>2243.62</v>
      </c>
      <c r="G33" s="8">
        <v>4126.38</v>
      </c>
    </row>
    <row r="34" spans="1:7" ht="24.75" customHeight="1">
      <c r="A34" s="7" t="s">
        <v>53</v>
      </c>
      <c r="B34" s="7" t="s">
        <v>23</v>
      </c>
      <c r="C34" s="7" t="s">
        <v>85</v>
      </c>
      <c r="D34" s="7" t="s">
        <v>32</v>
      </c>
      <c r="E34" s="9">
        <v>19600</v>
      </c>
      <c r="F34" s="8">
        <v>6903.45</v>
      </c>
      <c r="G34" s="8">
        <v>12696.55</v>
      </c>
    </row>
    <row r="35" spans="1:7" ht="24.75" customHeight="1">
      <c r="A35" s="7" t="s">
        <v>54</v>
      </c>
      <c r="B35" s="7" t="s">
        <v>87</v>
      </c>
      <c r="C35" s="7" t="s">
        <v>85</v>
      </c>
      <c r="D35" s="7" t="s">
        <v>32</v>
      </c>
      <c r="E35" s="9">
        <v>19600</v>
      </c>
      <c r="F35" s="8">
        <v>6903.45</v>
      </c>
      <c r="G35" s="8">
        <v>12696.55</v>
      </c>
    </row>
    <row r="36" spans="1:7" ht="24.75" customHeight="1">
      <c r="A36" s="7" t="s">
        <v>55</v>
      </c>
      <c r="B36" s="7" t="s">
        <v>86</v>
      </c>
      <c r="C36" s="7" t="s">
        <v>85</v>
      </c>
      <c r="D36" s="7" t="s">
        <v>37</v>
      </c>
      <c r="E36" s="8">
        <v>0.6</v>
      </c>
      <c r="F36" s="8">
        <v>0.6</v>
      </c>
      <c r="G36" s="8">
        <v>0</v>
      </c>
    </row>
    <row r="37" spans="1:7" ht="24.75" customHeight="1">
      <c r="A37" s="7" t="s">
        <v>56</v>
      </c>
      <c r="B37" s="7" t="s">
        <v>86</v>
      </c>
      <c r="C37" s="7" t="s">
        <v>85</v>
      </c>
      <c r="D37" s="7" t="s">
        <v>38</v>
      </c>
      <c r="E37" s="8">
        <v>23275</v>
      </c>
      <c r="F37" s="8">
        <v>19811.47</v>
      </c>
      <c r="G37" s="8">
        <v>3463.53</v>
      </c>
    </row>
    <row r="38" spans="1:7" ht="24.75" customHeight="1">
      <c r="A38" s="7" t="s">
        <v>57</v>
      </c>
      <c r="B38" s="7" t="s">
        <v>24</v>
      </c>
      <c r="C38" s="7" t="s">
        <v>85</v>
      </c>
      <c r="D38" s="7" t="s">
        <v>34</v>
      </c>
      <c r="E38" s="9">
        <v>5700</v>
      </c>
      <c r="F38" s="8">
        <v>1617.27</v>
      </c>
      <c r="G38" s="8">
        <v>4082.73</v>
      </c>
    </row>
    <row r="39" spans="1:7" ht="24.75" customHeight="1">
      <c r="A39" s="7" t="s">
        <v>58</v>
      </c>
      <c r="B39" s="7" t="s">
        <v>7</v>
      </c>
      <c r="C39" s="7" t="s">
        <v>85</v>
      </c>
      <c r="D39" s="7" t="s">
        <v>37</v>
      </c>
      <c r="E39" s="8">
        <v>11400</v>
      </c>
      <c r="F39" s="8">
        <v>9703.56</v>
      </c>
      <c r="G39" s="8">
        <v>1696.44</v>
      </c>
    </row>
    <row r="40" spans="1:8" ht="24.75" customHeight="1">
      <c r="A40" s="7" t="s">
        <v>59</v>
      </c>
      <c r="B40" s="7" t="s">
        <v>25</v>
      </c>
      <c r="C40" s="7" t="s">
        <v>85</v>
      </c>
      <c r="D40" s="7" t="s">
        <v>45</v>
      </c>
      <c r="E40" s="8">
        <v>66500</v>
      </c>
      <c r="F40" s="8">
        <v>56604.1</v>
      </c>
      <c r="G40" s="8">
        <v>9895.9</v>
      </c>
      <c r="H40" s="2"/>
    </row>
    <row r="41" spans="1:7" ht="24.75" customHeight="1">
      <c r="A41" s="7" t="s">
        <v>60</v>
      </c>
      <c r="B41" s="7" t="s">
        <v>7</v>
      </c>
      <c r="C41" s="7" t="s">
        <v>85</v>
      </c>
      <c r="D41" s="7" t="s">
        <v>32</v>
      </c>
      <c r="E41" s="8">
        <v>1900</v>
      </c>
      <c r="F41" s="8">
        <v>1617.26</v>
      </c>
      <c r="G41" s="8">
        <v>282.74</v>
      </c>
    </row>
    <row r="42" spans="1:8" ht="24.75" customHeight="1">
      <c r="A42" s="7" t="s">
        <v>61</v>
      </c>
      <c r="B42" s="7" t="s">
        <v>26</v>
      </c>
      <c r="C42" s="7" t="s">
        <v>85</v>
      </c>
      <c r="D42" s="7" t="s">
        <v>73</v>
      </c>
      <c r="E42" s="8">
        <v>319200</v>
      </c>
      <c r="F42" s="8">
        <v>271699.68</v>
      </c>
      <c r="G42" s="8">
        <v>47500.32</v>
      </c>
      <c r="H42" s="2"/>
    </row>
    <row r="43" spans="1:7" ht="24.75" customHeight="1">
      <c r="A43" s="7" t="s">
        <v>62</v>
      </c>
      <c r="B43" s="7" t="s">
        <v>27</v>
      </c>
      <c r="C43" s="7" t="s">
        <v>85</v>
      </c>
      <c r="D43" s="7" t="s">
        <v>41</v>
      </c>
      <c r="E43" s="8">
        <v>9500</v>
      </c>
      <c r="F43" s="8">
        <v>8086.3</v>
      </c>
      <c r="G43" s="8">
        <v>1413.7</v>
      </c>
    </row>
    <row r="44" spans="1:7" ht="24.75" customHeight="1">
      <c r="A44" s="7" t="s">
        <v>63</v>
      </c>
      <c r="B44" s="7" t="s">
        <v>28</v>
      </c>
      <c r="C44" s="7" t="s">
        <v>85</v>
      </c>
      <c r="D44" s="7" t="s">
        <v>32</v>
      </c>
      <c r="E44" s="8">
        <v>4750</v>
      </c>
      <c r="F44" s="8">
        <v>4043.15</v>
      </c>
      <c r="G44" s="8">
        <v>706.85</v>
      </c>
    </row>
    <row r="45" spans="1:7" ht="24.75" customHeight="1">
      <c r="A45" s="7" t="s">
        <v>64</v>
      </c>
      <c r="B45" s="7" t="s">
        <v>29</v>
      </c>
      <c r="C45" s="7" t="s">
        <v>85</v>
      </c>
      <c r="D45" s="7" t="s">
        <v>74</v>
      </c>
      <c r="E45" s="8">
        <v>1909262.5</v>
      </c>
      <c r="F45" s="8">
        <v>812573.02</v>
      </c>
      <c r="G45" s="8">
        <v>1096689.48</v>
      </c>
    </row>
    <row r="46" spans="1:8" ht="24.75" customHeight="1">
      <c r="A46" s="7" t="s">
        <v>65</v>
      </c>
      <c r="B46" s="7" t="s">
        <v>75</v>
      </c>
      <c r="C46" s="7" t="s">
        <v>85</v>
      </c>
      <c r="D46" s="7" t="s">
        <v>32</v>
      </c>
      <c r="E46" s="8">
        <v>550000</v>
      </c>
      <c r="F46" s="8">
        <v>0</v>
      </c>
      <c r="G46" s="8">
        <v>550000</v>
      </c>
      <c r="H46" s="2"/>
    </row>
    <row r="47" spans="1:7" ht="24.75" customHeight="1">
      <c r="A47" s="7" t="s">
        <v>66</v>
      </c>
      <c r="B47" s="7" t="s">
        <v>76</v>
      </c>
      <c r="C47" s="7" t="s">
        <v>85</v>
      </c>
      <c r="D47" s="7" t="s">
        <v>32</v>
      </c>
      <c r="E47" s="8">
        <v>114000</v>
      </c>
      <c r="F47" s="8">
        <v>0</v>
      </c>
      <c r="G47" s="8">
        <v>114000</v>
      </c>
    </row>
    <row r="48" spans="1:7" ht="24.75" customHeight="1">
      <c r="A48" s="7" t="s">
        <v>67</v>
      </c>
      <c r="B48" s="7" t="s">
        <v>77</v>
      </c>
      <c r="C48" s="7" t="s">
        <v>85</v>
      </c>
      <c r="D48" s="7" t="s">
        <v>34</v>
      </c>
      <c r="E48" s="8">
        <v>325980</v>
      </c>
      <c r="F48" s="8">
        <v>0</v>
      </c>
      <c r="G48" s="8">
        <v>325980</v>
      </c>
    </row>
    <row r="49" spans="1:7" ht="24.75" customHeight="1">
      <c r="A49" s="7" t="s">
        <v>68</v>
      </c>
      <c r="B49" s="7" t="s">
        <v>78</v>
      </c>
      <c r="C49" s="7" t="s">
        <v>85</v>
      </c>
      <c r="D49" s="7" t="s">
        <v>32</v>
      </c>
      <c r="E49" s="8">
        <v>212000</v>
      </c>
      <c r="F49" s="8">
        <v>0</v>
      </c>
      <c r="G49" s="8">
        <v>212000</v>
      </c>
    </row>
    <row r="50" spans="1:7" ht="24.75" customHeight="1">
      <c r="A50" s="7" t="s">
        <v>69</v>
      </c>
      <c r="B50" s="7" t="s">
        <v>79</v>
      </c>
      <c r="C50" s="7" t="s">
        <v>85</v>
      </c>
      <c r="D50" s="7" t="s">
        <v>35</v>
      </c>
      <c r="E50" s="8">
        <v>240000</v>
      </c>
      <c r="F50" s="8">
        <v>0</v>
      </c>
      <c r="G50" s="8">
        <v>240000</v>
      </c>
    </row>
    <row r="51" spans="1:7" ht="24.75" customHeight="1">
      <c r="A51" s="7" t="s">
        <v>70</v>
      </c>
      <c r="B51" s="7" t="s">
        <v>80</v>
      </c>
      <c r="C51" s="7" t="s">
        <v>85</v>
      </c>
      <c r="D51" s="7" t="s">
        <v>33</v>
      </c>
      <c r="E51" s="8">
        <v>0</v>
      </c>
      <c r="F51" s="8">
        <v>0</v>
      </c>
      <c r="G51" s="8">
        <v>0</v>
      </c>
    </row>
    <row r="52" spans="1:7" ht="24" customHeight="1">
      <c r="A52" s="7" t="s">
        <v>71</v>
      </c>
      <c r="B52" s="7" t="s">
        <v>81</v>
      </c>
      <c r="C52" s="7" t="s">
        <v>85</v>
      </c>
      <c r="D52" s="7" t="s">
        <v>32</v>
      </c>
      <c r="E52" s="8">
        <v>0</v>
      </c>
      <c r="F52" s="8">
        <v>0</v>
      </c>
      <c r="G52" s="8">
        <v>0</v>
      </c>
    </row>
    <row r="53" spans="1:8" ht="24.75" customHeight="1">
      <c r="A53" s="7" t="s">
        <v>72</v>
      </c>
      <c r="B53" s="7" t="s">
        <v>82</v>
      </c>
      <c r="C53" s="7" t="s">
        <v>85</v>
      </c>
      <c r="D53" s="7" t="s">
        <v>65</v>
      </c>
      <c r="E53" s="8">
        <v>0</v>
      </c>
      <c r="F53" s="8">
        <v>0</v>
      </c>
      <c r="G53" s="8">
        <v>0</v>
      </c>
      <c r="H53" s="3"/>
    </row>
    <row r="54" spans="1:7" ht="24.75" customHeight="1">
      <c r="A54" s="13" t="s">
        <v>30</v>
      </c>
      <c r="B54" s="13"/>
      <c r="C54" s="10"/>
      <c r="D54" s="10"/>
      <c r="E54" s="11">
        <f>SUM(E13:E53)</f>
        <v>4686145.2</v>
      </c>
      <c r="F54" s="11">
        <f>SUM(F13:F53)</f>
        <v>1435461.4900000002</v>
      </c>
      <c r="G54" s="11">
        <f>SUM(G13:G53)</f>
        <v>3251683.71</v>
      </c>
    </row>
    <row r="55" ht="24.75" customHeight="1">
      <c r="H55" s="3"/>
    </row>
    <row r="56" ht="24.75" customHeight="1">
      <c r="H56" s="2"/>
    </row>
    <row r="57" spans="1:8" ht="24.75" customHeight="1">
      <c r="A57" s="17"/>
      <c r="B57" s="17"/>
      <c r="C57" s="17"/>
      <c r="D57" s="17"/>
      <c r="E57" s="17"/>
      <c r="F57" s="17"/>
      <c r="G57" s="17"/>
      <c r="H57" s="3"/>
    </row>
    <row r="58" ht="24.75" customHeight="1"/>
    <row r="59" ht="24.75" customHeight="1"/>
    <row r="60" ht="24.75" customHeight="1">
      <c r="H60" s="3"/>
    </row>
    <row r="61" ht="24.75" customHeight="1">
      <c r="H61" s="3"/>
    </row>
    <row r="62" ht="24.75" customHeight="1"/>
    <row r="63" ht="24.75" customHeight="1">
      <c r="H63" s="3"/>
    </row>
    <row r="64" ht="24.75" customHeight="1">
      <c r="J64" s="3"/>
    </row>
    <row r="65" spans="11:13" ht="24.75" customHeight="1">
      <c r="K65" s="3"/>
      <c r="M65" s="1"/>
    </row>
    <row r="66" ht="24.75" customHeight="1">
      <c r="M66" s="3"/>
    </row>
    <row r="67" ht="24.75" customHeight="1"/>
    <row r="68" ht="24.75" customHeight="1"/>
    <row r="69" ht="24.75" customHeight="1">
      <c r="M69" s="3"/>
    </row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18" customHeight="1"/>
  </sheetData>
  <sheetProtection/>
  <mergeCells count="5">
    <mergeCell ref="A54:B54"/>
    <mergeCell ref="A6:G6"/>
    <mergeCell ref="A8:G8"/>
    <mergeCell ref="A10:G10"/>
    <mergeCell ref="A57:G57"/>
  </mergeCells>
  <printOptions/>
  <pageMargins left="0.5" right="0.5" top="0.36000001430511475" bottom="0.49000000953674316" header="0.3" footer="0.3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:J8"/>
    </sheetView>
  </sheetViews>
  <sheetFormatPr defaultColWidth="9.140625" defaultRowHeight="15"/>
  <cols>
    <col min="10" max="10" width="20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2023-02-06T11:30:24Z</cp:lastPrinted>
  <dcterms:created xsi:type="dcterms:W3CDTF">2023-02-06T04:40:24Z</dcterms:created>
  <dcterms:modified xsi:type="dcterms:W3CDTF">2023-02-06T11:31:02Z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